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6" sheetId="24" r:id="rId2"/>
  </sheets>
  <calcPr calcId="145621" refMode="R1C1"/>
</workbook>
</file>

<file path=xl/calcChain.xml><?xml version="1.0" encoding="utf-8"?>
<calcChain xmlns="http://schemas.openxmlformats.org/spreadsheetml/2006/main">
  <c r="C20" i="24" l="1"/>
  <c r="C18" i="24"/>
  <c r="C17" i="24" l="1"/>
  <c r="C16" i="24" s="1"/>
  <c r="J43" i="20" l="1"/>
  <c r="K44" i="20" s="1"/>
  <c r="K47" i="20"/>
  <c r="K46" i="20"/>
  <c r="H43" i="20"/>
  <c r="I44" i="20" s="1"/>
  <c r="I47" i="20"/>
  <c r="I46" i="20"/>
  <c r="F43" i="20"/>
  <c r="G44" i="20" s="1"/>
  <c r="G47" i="20"/>
  <c r="G46" i="20"/>
  <c r="D43" i="20"/>
  <c r="E54" i="20" s="1"/>
  <c r="E47" i="20"/>
  <c r="E45" i="20"/>
  <c r="E46" i="20"/>
  <c r="D11" i="20"/>
  <c r="E20" i="20" s="1"/>
  <c r="E22" i="20"/>
  <c r="E13" i="20"/>
  <c r="E12" i="20"/>
  <c r="J22" i="20"/>
  <c r="J11" i="20"/>
  <c r="K13" i="20" s="1"/>
  <c r="H22" i="20"/>
  <c r="H11" i="20" s="1"/>
  <c r="F11" i="20"/>
  <c r="G11" i="20" s="1"/>
  <c r="G22" i="20"/>
  <c r="G20" i="20"/>
  <c r="F80" i="20"/>
  <c r="F67" i="20"/>
  <c r="F85" i="20"/>
  <c r="F90" i="20" s="1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22" i="20"/>
  <c r="K14" i="20"/>
  <c r="G12" i="20"/>
  <c r="G14" i="20"/>
  <c r="G13" i="20"/>
  <c r="E44" i="20"/>
  <c r="E43" i="20"/>
  <c r="G43" i="20"/>
  <c r="G45" i="20"/>
  <c r="I45" i="20"/>
  <c r="K43" i="20"/>
  <c r="K45" i="20"/>
  <c r="I13" i="20" l="1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<sst xmlns="http://schemas.openxmlformats.org/spreadsheetml/2006/main" count="63" uniqueCount="62">
  <si>
    <t>( рубли)</t>
  </si>
  <si>
    <t xml:space="preserve"> 000 01 05 02 01 10 0000 510</t>
  </si>
  <si>
    <t>Увеличение прочих остатков денежных средств бюджета поселения</t>
  </si>
  <si>
    <t>000 01 05 02 01 10 0000 610</t>
  </si>
  <si>
    <t>Уменьшение прочих остатков денежных средств бюджета поселения</t>
  </si>
  <si>
    <t>Изменение остатков средств на счетах  по учету средств бюджета</t>
  </si>
  <si>
    <t xml:space="preserve">                                                                                                                      Приложение 6 к решению    </t>
  </si>
  <si>
    <t xml:space="preserve">        Исполнение по источникам</t>
  </si>
  <si>
    <t xml:space="preserve">Код 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</si>
  <si>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</si>
  <si>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</si>
  <si>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</si>
  <si>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</si>
  <si>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</si>
  <si>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</si>
  <si>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</si>
  <si>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</si>
  <si>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</si>
  <si>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</si>
  <si>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</si>
  <si>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</si>
  <si>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</si>
  <si>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</si>
  <si>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</si>
  <si>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</si>
  <si>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</si>
  <si>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</si>
  <si>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</si>
  <si>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</si>
  <si>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</si>
  <si>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</si>
  <si>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</si>
  <si>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</si>
  <si>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</si>
  <si>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</si>
  <si>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</si>
  <si>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</si>
  <si>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</si>
  <si>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</si>
  <si>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</si>
  <si>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</si>
  <si>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</si>
  <si>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</si>
  <si>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</si>
  <si>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</si>
  <si>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</si>
  <si>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</si>
  <si>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</si>
  <si>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</si>
  <si>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</si>
  <si>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</si>
  <si>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</si>
  <si>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</si>
  <si>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</si>
  <si>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t>Увеличение остатков средств, всего</t>
  </si>
  <si>
    <t>Уменьшение остатков средств, всего</t>
  </si>
  <si>
    <t>Источники финансирования дефицита - всего</t>
  </si>
  <si>
    <t>Х</t>
  </si>
  <si>
    <t xml:space="preserve">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</si>
  <si>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</si>
  <si>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2016 год</t>
  </si>
  <si>
    <r>
      <t xml:space="preserve">                                                                                                                      </t>
    </r>
    <r>
      <rPr>
        <sz val="12"/>
        <rFont val="Times New Roman CYR"/>
      </rPr>
      <t>от 27.03.2017г. №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</si>
</sst>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3" customWidth="1"/>
    <col min="2" max="3" width="6.77734375" style="3" customWidth="1"/>
    <col min="4" max="4" width="9.33203125" style="3" customWidth="1"/>
    <col min="5" max="5" width="12.6640625" style="3" customWidth="1"/>
    <col min="6" max="7" width="18.44140625" style="3" customWidth="1"/>
    <col min="8" max="9" width="13.33203125" style="3" customWidth="1"/>
    <col min="10" max="10" width="12.33203125" style="3" customWidth="1"/>
    <col min="11" max="11" width="12.109375" style="3" customWidth="1"/>
    <col min="12" max="12" width="17.33203125" style="3" customWidth="1"/>
    <col min="13" max="13" width="11.77734375" style="3" bestFit="1" customWidth="1"/>
    <col min="14" max="16384" width="9.33203125" style="3"/>
  </cols>
  <sheetData>
    <row r="1" spans="1:12" ht="16.5" customHeight="1" x14ac:dyDescent="0.25">
      <c r="A1" s="34"/>
      <c r="B1" s="67"/>
      <c r="C1" s="67"/>
      <c r="D1" s="67"/>
      <c r="E1" s="67"/>
      <c r="F1" s="67"/>
      <c r="G1" s="35"/>
      <c r="H1" s="69" t="s">
        <v>33</v>
      </c>
      <c r="I1" s="69"/>
      <c r="J1" s="69"/>
      <c r="K1" s="69"/>
    </row>
    <row r="2" spans="1:12" ht="14.25" customHeight="1" x14ac:dyDescent="0.25">
      <c r="A2" s="34"/>
      <c r="B2" s="67"/>
      <c r="C2" s="67"/>
      <c r="D2" s="67"/>
      <c r="E2" s="67"/>
      <c r="F2" s="67"/>
      <c r="G2" s="35"/>
      <c r="H2" s="69" t="s">
        <v>34</v>
      </c>
      <c r="I2" s="69"/>
      <c r="J2" s="69"/>
      <c r="K2" s="69"/>
    </row>
    <row r="3" spans="1:12" ht="13.5" customHeight="1" x14ac:dyDescent="0.25">
      <c r="A3" s="34"/>
      <c r="B3" s="67"/>
      <c r="C3" s="67"/>
      <c r="D3" s="67"/>
      <c r="E3" s="67"/>
      <c r="F3" s="67"/>
      <c r="G3" s="35"/>
      <c r="H3" s="34" t="s">
        <v>35</v>
      </c>
      <c r="I3" s="34"/>
    </row>
    <row r="4" spans="1:12" ht="9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3">
      <c r="A5" s="68" t="s">
        <v>22</v>
      </c>
      <c r="B5" s="68"/>
      <c r="C5" s="68"/>
      <c r="D5" s="68"/>
      <c r="E5" s="68"/>
      <c r="F5" s="68"/>
      <c r="G5" s="10"/>
      <c r="H5" s="9"/>
      <c r="I5" s="9"/>
    </row>
    <row r="6" spans="1:12" s="5" customFormat="1" ht="11.25" customHeight="1" x14ac:dyDescent="0.3">
      <c r="A6" s="10"/>
      <c r="B6" s="10"/>
      <c r="C6" s="10"/>
      <c r="D6" s="10"/>
      <c r="E6" s="10"/>
      <c r="F6" s="10"/>
      <c r="G6" s="10"/>
      <c r="H6" s="9"/>
      <c r="I6" s="9"/>
      <c r="J6" s="11" t="s">
        <v>23</v>
      </c>
    </row>
    <row r="7" spans="1:12" ht="10.5" customHeight="1" x14ac:dyDescent="0.25">
      <c r="A7" s="8"/>
      <c r="B7" s="12"/>
      <c r="C7" s="12"/>
      <c r="D7" s="12"/>
      <c r="E7" s="12"/>
    </row>
    <row r="8" spans="1:12" ht="28.5" customHeight="1" x14ac:dyDescent="0.3">
      <c r="A8" s="13" t="s">
        <v>24</v>
      </c>
      <c r="B8" s="14" t="s">
        <v>25</v>
      </c>
      <c r="C8" s="15" t="s">
        <v>26</v>
      </c>
      <c r="D8" s="15" t="s">
        <v>52</v>
      </c>
      <c r="E8" s="15"/>
      <c r="F8" s="16" t="s">
        <v>18</v>
      </c>
      <c r="G8" s="51"/>
      <c r="H8" s="17" t="s">
        <v>27</v>
      </c>
      <c r="I8" s="17"/>
      <c r="J8" s="18"/>
    </row>
    <row r="9" spans="1:12" ht="28.5" customHeight="1" x14ac:dyDescent="0.3">
      <c r="A9" s="19"/>
      <c r="B9" s="20"/>
      <c r="C9" s="21"/>
      <c r="D9" s="21"/>
      <c r="E9" s="21"/>
      <c r="F9" s="22"/>
      <c r="G9" s="22"/>
      <c r="H9" s="23" t="s">
        <v>19</v>
      </c>
      <c r="I9" s="23"/>
      <c r="J9" s="24" t="s">
        <v>20</v>
      </c>
    </row>
    <row r="10" spans="1:12" ht="13.5" customHeight="1" x14ac:dyDescent="0.25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3">
      <c r="A11" s="29" t="s">
        <v>17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3">
      <c r="A12" s="6" t="s">
        <v>28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3">
      <c r="A13" s="6" t="s">
        <v>29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3">
      <c r="A14" s="6" t="s">
        <v>30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3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3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3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3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3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3">
      <c r="A20" s="6" t="s">
        <v>31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3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3">
      <c r="A22" s="6" t="s">
        <v>32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6" hidden="1" x14ac:dyDescent="0.3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6" hidden="1" x14ac:dyDescent="0.3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3">
      <c r="A25" s="36" t="s">
        <v>16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3">
      <c r="A26" s="6" t="s">
        <v>36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2" x14ac:dyDescent="0.3">
      <c r="A27" s="7" t="s">
        <v>12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3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3">
      <c r="A29" s="6" t="s">
        <v>37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3">
      <c r="A30" s="6" t="s">
        <v>38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31.2" hidden="1" x14ac:dyDescent="0.3">
      <c r="A31" s="6" t="s">
        <v>39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6" x14ac:dyDescent="0.3">
      <c r="A32" s="7" t="s">
        <v>13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3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3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3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3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3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3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3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3">
      <c r="A40" s="6" t="s">
        <v>40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3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3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6" x14ac:dyDescent="0.3">
      <c r="A43" s="7" t="s">
        <v>14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6" hidden="1" x14ac:dyDescent="0.3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3">
      <c r="A45" s="6" t="s">
        <v>41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3">
      <c r="A46" s="6" t="s">
        <v>42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3">
      <c r="A47" s="6" t="s">
        <v>43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3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3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6" hidden="1" x14ac:dyDescent="0.3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3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6" hidden="1" x14ac:dyDescent="0.3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6" hidden="1" x14ac:dyDescent="0.3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6" hidden="1" x14ac:dyDescent="0.3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6" hidden="1" x14ac:dyDescent="0.3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6" hidden="1" x14ac:dyDescent="0.3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6" hidden="1" x14ac:dyDescent="0.3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3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3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3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3">
      <c r="A61" s="7" t="s">
        <v>44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3">
      <c r="A62" s="6" t="s">
        <v>45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46</v>
      </c>
    </row>
    <row r="63" spans="1:11" ht="18" customHeight="1" x14ac:dyDescent="0.3">
      <c r="A63" s="6" t="s">
        <v>47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3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3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3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3">
      <c r="A67" s="7" t="s">
        <v>21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3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3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3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3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3">
      <c r="A72" s="6" t="s">
        <v>48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3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3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3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3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3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3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3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6" x14ac:dyDescent="0.3">
      <c r="A80" s="7" t="s">
        <v>15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3">
      <c r="A81" s="41" t="s">
        <v>49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3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3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3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3">
      <c r="A85" s="44" t="s">
        <v>50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5">
      <c r="A86" s="48"/>
      <c r="B86" s="48"/>
      <c r="C86" s="48"/>
      <c r="D86" s="48"/>
      <c r="E86" s="48"/>
      <c r="F86" s="49"/>
      <c r="G86" s="49"/>
    </row>
    <row r="87" spans="1:10" ht="15.6" x14ac:dyDescent="0.3">
      <c r="A87" s="41" t="s">
        <v>49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5">
      <c r="A89" s="3" t="s">
        <v>51</v>
      </c>
      <c r="F89" s="3">
        <v>12472</v>
      </c>
    </row>
    <row r="90" spans="1:10" x14ac:dyDescent="0.25">
      <c r="F90" s="49">
        <f>F89-F85</f>
        <v>-14438.2</v>
      </c>
      <c r="G90" s="49"/>
    </row>
    <row r="92" spans="1:10" x14ac:dyDescent="0.25">
      <c r="F92" s="3">
        <v>24745</v>
      </c>
    </row>
    <row r="93" spans="1:10" x14ac:dyDescent="0.25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4"/>
  <sheetViews>
    <sheetView tabSelected="1" workbookViewId="0">
      <selection activeCell="A6" sqref="A6"/>
    </sheetView>
  </sheetViews>
  <sheetFormatPr defaultRowHeight="13.2" x14ac:dyDescent="0.25"/>
  <cols>
    <col min="1" max="1" width="37.21875" customWidth="1"/>
    <col min="2" max="2" width="47" customWidth="1"/>
    <col min="3" max="3" width="19.109375" customWidth="1"/>
    <col min="4" max="4" width="8.88671875" hidden="1" customWidth="1"/>
  </cols>
  <sheetData>
    <row r="1" spans="1:10" ht="15.6" x14ac:dyDescent="0.3">
      <c r="A1" s="55" t="s">
        <v>6</v>
      </c>
    </row>
    <row r="2" spans="1:10" ht="15.6" x14ac:dyDescent="0.3">
      <c r="A2" s="55" t="s">
        <v>58</v>
      </c>
    </row>
    <row r="3" spans="1:10" ht="15.6" x14ac:dyDescent="0.3">
      <c r="A3" s="55" t="s">
        <v>59</v>
      </c>
    </row>
    <row r="4" spans="1:10" ht="15.6" hidden="1" x14ac:dyDescent="0.3">
      <c r="A4" s="2" t="s">
        <v>53</v>
      </c>
    </row>
    <row r="5" spans="1:10" ht="15.6" x14ac:dyDescent="0.3">
      <c r="A5" s="2" t="s">
        <v>61</v>
      </c>
    </row>
    <row r="6" spans="1:10" ht="18" x14ac:dyDescent="0.35">
      <c r="A6" s="1"/>
    </row>
    <row r="7" spans="1:10" ht="18" x14ac:dyDescent="0.35">
      <c r="A7" s="1"/>
    </row>
    <row r="8" spans="1:10" ht="18" x14ac:dyDescent="0.35">
      <c r="A8" s="1"/>
    </row>
    <row r="9" spans="1:10" ht="16.8" x14ac:dyDescent="0.3">
      <c r="A9" s="64"/>
      <c r="B9" s="70" t="s">
        <v>7</v>
      </c>
      <c r="C9" s="70"/>
      <c r="D9" s="70"/>
      <c r="E9" s="64"/>
      <c r="F9" s="64"/>
      <c r="G9" s="64"/>
      <c r="H9" s="64"/>
      <c r="I9" s="64"/>
      <c r="J9" s="64"/>
    </row>
    <row r="10" spans="1:10" ht="0.6" customHeight="1" x14ac:dyDescent="0.3">
      <c r="A10" s="71"/>
      <c r="B10" s="71"/>
      <c r="C10" s="71"/>
      <c r="D10" s="72"/>
      <c r="E10" s="72"/>
      <c r="F10" s="72"/>
      <c r="G10" s="72"/>
      <c r="H10" s="72"/>
      <c r="I10" s="72"/>
      <c r="J10" s="72"/>
    </row>
    <row r="11" spans="1:10" ht="76.2" customHeight="1" x14ac:dyDescent="0.3">
      <c r="A11" s="73" t="s">
        <v>60</v>
      </c>
      <c r="B11" s="73"/>
      <c r="C11" s="73"/>
      <c r="D11" s="64"/>
      <c r="E11" s="64"/>
      <c r="F11" s="64"/>
      <c r="G11" s="64"/>
      <c r="H11" s="64"/>
      <c r="I11" s="64"/>
      <c r="J11" s="64"/>
    </row>
    <row r="12" spans="1:10" ht="26.4" customHeight="1" x14ac:dyDescent="0.3">
      <c r="A12" s="54"/>
      <c r="B12" s="54"/>
      <c r="C12" s="54"/>
      <c r="D12" s="64"/>
      <c r="E12" s="64"/>
      <c r="F12" s="64"/>
      <c r="G12" s="64"/>
      <c r="H12" s="64"/>
      <c r="I12" s="64"/>
      <c r="J12" s="64"/>
    </row>
    <row r="13" spans="1:10" ht="130.19999999999999" customHeight="1" x14ac:dyDescent="0.25">
      <c r="A13" s="62" t="s">
        <v>8</v>
      </c>
      <c r="B13" s="63" t="s">
        <v>11</v>
      </c>
      <c r="C13" s="63" t="s">
        <v>9</v>
      </c>
    </row>
    <row r="14" spans="1:10" ht="409.6" hidden="1" customHeight="1" x14ac:dyDescent="0.3">
      <c r="A14" s="74"/>
      <c r="B14" s="74"/>
      <c r="C14" s="53"/>
    </row>
    <row r="15" spans="1:10" ht="15.6" hidden="1" x14ac:dyDescent="0.3">
      <c r="A15" s="74"/>
      <c r="B15" s="74"/>
      <c r="C15" s="53" t="s">
        <v>0</v>
      </c>
    </row>
    <row r="16" spans="1:10" ht="31.2" x14ac:dyDescent="0.3">
      <c r="A16" s="65" t="s">
        <v>57</v>
      </c>
      <c r="B16" s="66" t="s">
        <v>56</v>
      </c>
      <c r="C16" s="65">
        <f>C17</f>
        <v>-1507452.4899999946</v>
      </c>
    </row>
    <row r="17" spans="1:3" ht="78" customHeight="1" x14ac:dyDescent="0.3">
      <c r="A17" s="58" t="s">
        <v>10</v>
      </c>
      <c r="B17" s="60" t="s">
        <v>5</v>
      </c>
      <c r="C17" s="57">
        <f>C19+C21</f>
        <v>-1507452.4899999946</v>
      </c>
    </row>
    <row r="18" spans="1:3" ht="78" customHeight="1" x14ac:dyDescent="0.3">
      <c r="A18" s="58"/>
      <c r="B18" s="60" t="s">
        <v>54</v>
      </c>
      <c r="C18" s="57">
        <f>C19</f>
        <v>-65455792.799999997</v>
      </c>
    </row>
    <row r="19" spans="1:3" ht="52.8" customHeight="1" x14ac:dyDescent="0.3">
      <c r="A19" s="58" t="s">
        <v>1</v>
      </c>
      <c r="B19" s="60" t="s">
        <v>2</v>
      </c>
      <c r="C19" s="59">
        <v>-65455792.799999997</v>
      </c>
    </row>
    <row r="20" spans="1:3" ht="52.8" customHeight="1" x14ac:dyDescent="0.3">
      <c r="A20" s="58"/>
      <c r="B20" s="60" t="s">
        <v>55</v>
      </c>
      <c r="C20" s="59">
        <f>C21</f>
        <v>63948340.310000002</v>
      </c>
    </row>
    <row r="21" spans="1:3" ht="44.4" customHeight="1" x14ac:dyDescent="0.3">
      <c r="A21" s="60" t="s">
        <v>3</v>
      </c>
      <c r="B21" s="60" t="s">
        <v>4</v>
      </c>
      <c r="C21" s="59">
        <v>63948340.310000002</v>
      </c>
    </row>
    <row r="22" spans="1:3" ht="0.6" customHeight="1" x14ac:dyDescent="0.3">
      <c r="A22" s="61"/>
      <c r="B22" s="60"/>
      <c r="C22" s="57"/>
    </row>
    <row r="23" spans="1:3" ht="18" x14ac:dyDescent="0.35">
      <c r="A23" s="1"/>
    </row>
    <row r="24" spans="1:3" ht="18" x14ac:dyDescent="0.35">
      <c r="A24" s="1"/>
      <c r="B24" s="56"/>
    </row>
  </sheetData>
  <mergeCells count="5"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2017-03-28T06:00:25Z</cp:lastPrinted>
  <dcterms:created xsi:type="dcterms:W3CDTF">2007-09-14T03:12:55Z</dcterms:created>
  <dcterms:modified xsi:type="dcterms:W3CDTF">2017-03-28T06:00:49Z</dcterms:modified>
</cp:coreProperties>
</file>